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r\Downloads\"/>
    </mc:Choice>
  </mc:AlternateContent>
  <xr:revisionPtr revIDLastSave="0" documentId="13_ncr:1_{043DAD7E-8538-4099-9BF5-394BA3E19BAD}" xr6:coauthVersionLast="41" xr6:coauthVersionMax="41" xr10:uidLastSave="{00000000-0000-0000-0000-000000000000}"/>
  <bookViews>
    <workbookView xWindow="-110" yWindow="-110" windowWidth="19420" windowHeight="12420" activeTab="1" xr2:uid="{00000000-000D-0000-FFFF-FFFF00000000}"/>
  </bookViews>
  <sheets>
    <sheet name="scheda dati edifici" sheetId="1" r:id="rId1"/>
    <sheet name="scheda dati PONTI" sheetId="3" r:id="rId2"/>
    <sheet name="Foglio dati edifici" sheetId="5" r:id="rId3"/>
    <sheet name="Foglio dati ponti" sheetId="2" r:id="rId4"/>
    <sheet name="TABELLE" sheetId="6" state="hidden" r:id="rId5"/>
  </sheets>
  <definedNames>
    <definedName name="_xlnm.Print_Area" localSheetId="0">'scheda dati edifici'!$A$1:$G$39</definedName>
    <definedName name="_xlnm.Print_Area" localSheetId="1">'scheda dati PONTI'!$A$1:$G$50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" i="2" l="1"/>
  <c r="Q2" i="5"/>
  <c r="AN2" i="2" l="1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2" i="5"/>
</calcChain>
</file>

<file path=xl/sharedStrings.xml><?xml version="1.0" encoding="utf-8"?>
<sst xmlns="http://schemas.openxmlformats.org/spreadsheetml/2006/main" count="250" uniqueCount="211">
  <si>
    <t>DATI IDENTIFICATIVI</t>
  </si>
  <si>
    <t>DATI SISMICI</t>
  </si>
  <si>
    <t>PROPRIETA' MECCANICHE DEI MATERIALI</t>
  </si>
  <si>
    <t>TENSIONE DI SNERVAMENTO MEDIA [N/mmq]</t>
  </si>
  <si>
    <t>OPERE IN C.A. (C.A.P.)</t>
  </si>
  <si>
    <t>OPERE IN MURATURA</t>
  </si>
  <si>
    <t>INDICATORI DI RISCHIO</t>
  </si>
  <si>
    <t>INDICATORI DI RISCHIO ζE = IS-V  PER MECC. DI CRISI (FRAGILE /DUTTILE) OPERE IN C.A. (C.A.P.)</t>
  </si>
  <si>
    <t>INDICATORI DI RISCHIO ζE = IS-V  PER MECC. DI CRISI (LOCALE/GLOBALE) OPERE IN MURATURA</t>
  </si>
  <si>
    <t xml:space="preserve">CARATTERISTICHE ED USO DELLA COSTRUZIONE </t>
  </si>
  <si>
    <t>1.CODICE IDENTIFICATIVO VERIFICA</t>
  </si>
  <si>
    <t>2.DENOMINAZIONE OPERA</t>
  </si>
  <si>
    <t>3.COMUNE</t>
  </si>
  <si>
    <t>4.COORDINATE GEOGRAFICHE</t>
  </si>
  <si>
    <t>5.ANNO DI PROGETTAZIONE</t>
  </si>
  <si>
    <t>6.NUMERO DI PIANI FUORI TERRA</t>
  </si>
  <si>
    <t>7.SUPERFICIE DI PIANO [MQ]</t>
  </si>
  <si>
    <t>8.VOLUME [MC]</t>
  </si>
  <si>
    <t>9.TIPOLOGIA COSTRUTTIVA</t>
  </si>
  <si>
    <t>10.DESTIN. D’USO</t>
  </si>
  <si>
    <t>11.NUMERO DI PERSONE MEDIAMENTE PRESENTI DURANTE LA FRUIZIONE ORDINARIA DELL’EDIFICIO</t>
  </si>
  <si>
    <t>14.PERIODO DI RIFERIMENTO VR</t>
  </si>
  <si>
    <t>15.CATEGORIA DI SOTTOSUOLO</t>
  </si>
  <si>
    <t>4.2 long</t>
  </si>
  <si>
    <t>4.1 lat.</t>
  </si>
  <si>
    <t>6.NUMERO TOTALE DI CAMPATE</t>
  </si>
  <si>
    <t>8.NUMERO DI AUTOVEICOLI TRANSITANTI NELLE ORE DI TRAFFICO INTENSI (TRENI GIORNO TRANSITANTI)</t>
  </si>
  <si>
    <t xml:space="preserve">9.ANNO PROGETTAZIONE ULTIMO INTERVENTO ESEGUITO SULLA STRUTTURA:
</t>
  </si>
  <si>
    <t>11. TIPOLOGIA COSTRUTTIVA DI SPALLE, IMPALCATI E PILE</t>
  </si>
  <si>
    <t>11.1 TIPO SPALLE</t>
  </si>
  <si>
    <t>11.3</t>
  </si>
  <si>
    <t>11.3 PILE</t>
  </si>
  <si>
    <t>11.2 IMPALCATI</t>
  </si>
  <si>
    <t>OPERE IN ACCIAIO</t>
  </si>
  <si>
    <t>INDICATORI DI RISCHIO ζE = IS-V  PER MECC. DI CRISI OPERE IN MURATURA</t>
  </si>
  <si>
    <t>7. LUNGHEZZA CAMPATE [m]</t>
  </si>
  <si>
    <t>15.PERIODO DI RIFERIMENTO VR</t>
  </si>
  <si>
    <t>16.CATEGORIA DI SOTTOSUOLO</t>
  </si>
  <si>
    <t xml:space="preserve"> PROPRIETA' MECCANICHE DEI MATERIALI</t>
  </si>
  <si>
    <t>SCHEDA DATI VERIFICA SISMICA (PONTI)</t>
  </si>
  <si>
    <t>SCHEDA DATI VERIFICA SISMICA (EDIFICI)</t>
  </si>
  <si>
    <t>4.1</t>
  </si>
  <si>
    <t>4.2</t>
  </si>
  <si>
    <t>17.1</t>
  </si>
  <si>
    <t>17.2</t>
  </si>
  <si>
    <t>18.1</t>
  </si>
  <si>
    <t>18.2</t>
  </si>
  <si>
    <t>18.3</t>
  </si>
  <si>
    <t>18.4</t>
  </si>
  <si>
    <t>11.1</t>
  </si>
  <si>
    <t>11.2</t>
  </si>
  <si>
    <t>19.1</t>
  </si>
  <si>
    <t>19.2</t>
  </si>
  <si>
    <t>19.3</t>
  </si>
  <si>
    <t>19.4</t>
  </si>
  <si>
    <t>19.5</t>
  </si>
  <si>
    <t>19.6</t>
  </si>
  <si>
    <t>19.7</t>
  </si>
  <si>
    <t>19.8</t>
  </si>
  <si>
    <t>16. METODO DI ANALISI</t>
  </si>
  <si>
    <t>Destinazione d’uso</t>
  </si>
  <si>
    <t>S01 - Nido</t>
  </si>
  <si>
    <t>S00 - Strutture per l'istruzione</t>
  </si>
  <si>
    <t>S02 - Scuola materna</t>
  </si>
  <si>
    <t>S03 - Scuola elementare</t>
  </si>
  <si>
    <t>S04 - Scuola Media inferiore</t>
  </si>
  <si>
    <t>S05 - Scuola Media superiore</t>
  </si>
  <si>
    <t>S06 -Liceo</t>
  </si>
  <si>
    <t>S07 - Istituto professionale</t>
  </si>
  <si>
    <t>S08 - Istituto Tecnico</t>
  </si>
  <si>
    <t>S09 - Università (Fac. umanistiche)</t>
  </si>
  <si>
    <t>S10 - Università (Fac. scientifiche)</t>
  </si>
  <si>
    <t>S11 - Accademia e Conservatorio</t>
  </si>
  <si>
    <t>S12 - Uffici provveditorato e
Rettorato</t>
  </si>
  <si>
    <t>S20 - Strutture Ospedaliere e
sanitarie</t>
  </si>
  <si>
    <t>S21 - Ospedale</t>
  </si>
  <si>
    <t>S22 - Casa di Cura</t>
  </si>
  <si>
    <t>S23 - Presidio sanitario – Ambulat.</t>
  </si>
  <si>
    <t>S24 - A.S.L. (Azienda Sanitaria)</t>
  </si>
  <si>
    <t>S25 - INAM - INPS e simili</t>
  </si>
  <si>
    <t>S30 - Attività collettive civili</t>
  </si>
  <si>
    <t>S31 - Stato (uffici tecnici)</t>
  </si>
  <si>
    <t>S32 - Stato (Uffici amm.vi, finanziari)</t>
  </si>
  <si>
    <t>S33 - Regione</t>
  </si>
  <si>
    <t>S34 - Provincia</t>
  </si>
  <si>
    <t>S35 - Comunità Montana</t>
  </si>
  <si>
    <t>S36 - Municipio</t>
  </si>
  <si>
    <t>S37 - Sede comunale decentrata</t>
  </si>
  <si>
    <t>S38 - Prefettura</t>
  </si>
  <si>
    <t>S39 - Poste e Telegrafi</t>
  </si>
  <si>
    <t>S40 - Centro civico - Centro per
riunioni</t>
  </si>
  <si>
    <t>S41 - Museo – Biblioteca</t>
  </si>
  <si>
    <t>S42 - Carceri</t>
  </si>
  <si>
    <t>S43 - Direzione Comando e
Controllo (DICOMAC)</t>
  </si>
  <si>
    <t>S44 - Centro Coordinamento
Soccorsi (CCS)</t>
  </si>
  <si>
    <t>S45 - Centro Operativo Misto (COM)</t>
  </si>
  <si>
    <t>S46 - Centro Operativo Comunale (COC)</t>
  </si>
  <si>
    <t>S50 - Attività collettive militari</t>
  </si>
  <si>
    <t>S52 - Carabinieri e Pubblica Sicurezza</t>
  </si>
  <si>
    <t>S53 - Vigili del Fuoco</t>
  </si>
  <si>
    <t>S54 - Guardia di Finanza</t>
  </si>
  <si>
    <t>S55 - Corpo Forestale dello Stato</t>
  </si>
  <si>
    <t>S60 - Attività collettive religiose</t>
  </si>
  <si>
    <t>S61 - Servizi parrocchiali</t>
  </si>
  <si>
    <t>S62 - Edifici per il culto</t>
  </si>
  <si>
    <t>S80 - Strutture per mobilità e trasporto</t>
  </si>
  <si>
    <t>S81 - Stazione ferroviaria</t>
  </si>
  <si>
    <t>S82 - Stazione autobus</t>
  </si>
  <si>
    <t>S83 - Stazione aeroportuale</t>
  </si>
  <si>
    <t>S84 - Stazione navale</t>
  </si>
  <si>
    <t>TIPOLOGIA ULTIMO INTERVENTO STRUTTURALE ESEGUITO SULLA STRUTTURA</t>
  </si>
  <si>
    <t>METODO DI ANALISI</t>
  </si>
  <si>
    <t>Analisi statica lineare</t>
  </si>
  <si>
    <t>Analisi dinamica modale</t>
  </si>
  <si>
    <t>Analisi statica non lineare</t>
  </si>
  <si>
    <t>Analisi dinamica non lineare</t>
  </si>
  <si>
    <t>Cemento armato</t>
  </si>
  <si>
    <t>Acciaio</t>
  </si>
  <si>
    <t>Acciaio-calcestruzzo</t>
  </si>
  <si>
    <t>Muratura</t>
  </si>
  <si>
    <t>Legno</t>
  </si>
  <si>
    <t>Misto (muratura e c.a.)</t>
  </si>
  <si>
    <t>Prefabbricato in c.a. o c.a.p.</t>
  </si>
  <si>
    <t>altro</t>
  </si>
  <si>
    <t>Adeguamento sismico</t>
  </si>
  <si>
    <t>Miglioramento sismico</t>
  </si>
  <si>
    <t>Rafforzamento locale</t>
  </si>
  <si>
    <t>Altro</t>
  </si>
  <si>
    <t>17. METODO DI ANALISI</t>
  </si>
  <si>
    <t xml:space="preserve">10.TIPOLOGIA ULTIMO INTERVENTO ESEGUITO SULLA STRUTTURA </t>
  </si>
  <si>
    <t>Sostituzione elementi strutturali</t>
  </si>
  <si>
    <t>Riparazione elementi strutturali</t>
  </si>
  <si>
    <t>Ampliamento di carreggiata e delle strutture</t>
  </si>
  <si>
    <t>Tipologia strutturale e materiale principale delle strutture</t>
  </si>
  <si>
    <t>C.a.p.</t>
  </si>
  <si>
    <t>C.a.</t>
  </si>
  <si>
    <t>Acciaio - cls</t>
  </si>
  <si>
    <t>20.7</t>
  </si>
  <si>
    <t>20.6</t>
  </si>
  <si>
    <t>20.5</t>
  </si>
  <si>
    <t>20.4</t>
  </si>
  <si>
    <t>20.3</t>
  </si>
  <si>
    <t>20.2</t>
  </si>
  <si>
    <t>20.1</t>
  </si>
  <si>
    <t>20.INDICATORIE DI RISCHIO</t>
  </si>
  <si>
    <t>Sostituzione elementi strutturali, Riparazione elementi strutturali</t>
  </si>
  <si>
    <t>Sostituzione elementi strutturali, Ampliamento di carreggiata e delle strutture</t>
  </si>
  <si>
    <t>Sostituzione elementi strutturali, Altro</t>
  </si>
  <si>
    <t>Riparazione elementi strutturali, Ampliamento di carreggiata e delle strutture</t>
  </si>
  <si>
    <t>Riparazione elementi strutturali, Altro</t>
  </si>
  <si>
    <t>Ampliamento di carreggiata e delle strutture, Altro</t>
  </si>
  <si>
    <t>13. DISPOSITIVI ANTISISMICI</t>
  </si>
  <si>
    <t xml:space="preserve">12.IDENTIFICATIVO STRUTTURA </t>
  </si>
  <si>
    <t>Ponte</t>
  </si>
  <si>
    <t>Cavalcavia</t>
  </si>
  <si>
    <t xml:space="preserve">IDENTIFICATIVO STRUTTURA </t>
  </si>
  <si>
    <t>Dispositivi  antisismici</t>
  </si>
  <si>
    <t xml:space="preserve">14.MORFOLOGIA IMPALCATO </t>
  </si>
  <si>
    <t>A travata</t>
  </si>
  <si>
    <t>Solettone</t>
  </si>
  <si>
    <t>Cassone</t>
  </si>
  <si>
    <t>Reticolare</t>
  </si>
  <si>
    <t>Isolatori gomma armata</t>
  </si>
  <si>
    <t>Isolatori in gomma con nucleo in piombo</t>
  </si>
  <si>
    <t>Isolatori a scorrimento con smorzatori viscosI</t>
  </si>
  <si>
    <t>Dispositivi di tipo isteretico</t>
  </si>
  <si>
    <t>20.8</t>
  </si>
  <si>
    <t>20.9</t>
  </si>
  <si>
    <t>20.10</t>
  </si>
  <si>
    <t>v.1.1 [VG MdL]</t>
  </si>
  <si>
    <t xml:space="preserve">10.TIPOLOGIA ULTIMO INTERVENTO STRUTTURALE ESEGUITO SULLA STRUTTURA </t>
  </si>
  <si>
    <t>18.PERIODO PROPRIO DI VIBRAZIONE</t>
  </si>
  <si>
    <t>18.1 DIR.X</t>
  </si>
  <si>
    <t>18.2 DIR.Y</t>
  </si>
  <si>
    <t>19.1 RESISTENZA MEDIA CILINDRICA A COMPRESSIONE CLS [N/mmq]</t>
  </si>
  <si>
    <t>19.2 TENSIONE DI SNERVAMENTO MEDIA ACCIAIO [N/mmq]</t>
  </si>
  <si>
    <t>19.3 RESISTENZA MEDIA A COMPRESSIONE [N/mmq]</t>
  </si>
  <si>
    <t>19.4 RESISTENZA MEDIA A TAGLIO IN ASSENZA DI TENSIONOI NORMALI [N/mmq]</t>
  </si>
  <si>
    <t>19.5 BARRE</t>
  </si>
  <si>
    <t>19.6 PROFILATI</t>
  </si>
  <si>
    <t>19.7 BULLONI/CHIODI</t>
  </si>
  <si>
    <t>20.1 ζE, SLD</t>
  </si>
  <si>
    <t>20.2 ζE, SLV</t>
  </si>
  <si>
    <t>20.3 PRIMO COLLASSO A TAGLIO</t>
  </si>
  <si>
    <t>20.4 COLLASSO NODI</t>
  </si>
  <si>
    <t>20.5 ROTAZIONE TOT. RISPETTO ALLA CORDA /VERIFICA A PRESSOFLESS./FLESSIONE</t>
  </si>
  <si>
    <t>20.6 COLLASSO DI UN APPOGGIO</t>
  </si>
  <si>
    <t>20.7 COLLASSO IMPALCATO</t>
  </si>
  <si>
    <t>20.8 RESISTENZA A PRESSOFLESSIONE</t>
  </si>
  <si>
    <t>20.9 RESISTENZA A TAGLIO</t>
  </si>
  <si>
    <t>20.10 DEFORMAZIONE ULTIMA NEL PIANO</t>
  </si>
  <si>
    <t>21 NOTE:</t>
  </si>
  <si>
    <t xml:space="preserve">12.ANNO PROGETTAZIONE ULTIMO INTERVENTO STRUTTURALE ESEGUITO SULLA STRUTTURA:
</t>
  </si>
  <si>
    <t xml:space="preserve">13.TIPOLOGIA ULTIMO INTERVENTO STRUTTURALE ESEGUITO SULLA STRUTTURA </t>
  </si>
  <si>
    <t>17.PERIODO PROPRIO DI VIBRAZIONE</t>
  </si>
  <si>
    <t>17.1 DIR.X</t>
  </si>
  <si>
    <t>17.2 DIR.Y</t>
  </si>
  <si>
    <t>18.1 RESISTENZA MEDIA CILINDRICA A COMPRESSIONE CLS [N/mmq]</t>
  </si>
  <si>
    <t>18.2 TENSIONE DI SNERVAMENTO MEDIA ACCIAIO [N/mmq]</t>
  </si>
  <si>
    <t>18.3 RESISTENZA MEDIA A COMPRESSIONE [N/mmq]</t>
  </si>
  <si>
    <t>18.4 RESISTENZA MEDIA A TAGLIO IN ASSENZA DI TENSIONI NORMALI [N/mmq]</t>
  </si>
  <si>
    <t>19.INDICATORIE DI RISCHIO</t>
  </si>
  <si>
    <r>
      <rPr>
        <sz val="10"/>
        <rFont val="Arial"/>
        <family val="2"/>
      </rPr>
      <t>19.1</t>
    </r>
    <r>
      <rPr>
        <sz val="12"/>
        <rFont val="Times New Roman"/>
        <family val="1"/>
      </rPr>
      <t xml:space="preserve"> ζ</t>
    </r>
    <r>
      <rPr>
        <vertAlign val="subscript"/>
        <sz val="12"/>
        <rFont val="Times New Roman"/>
        <family val="1"/>
      </rPr>
      <t>E, SLD</t>
    </r>
  </si>
  <si>
    <r>
      <rPr>
        <sz val="10"/>
        <rFont val="Arial"/>
        <family val="2"/>
      </rPr>
      <t>19.2</t>
    </r>
    <r>
      <rPr>
        <sz val="12"/>
        <rFont val="Times New Roman"/>
        <family val="1"/>
      </rPr>
      <t xml:space="preserve"> ζ</t>
    </r>
    <r>
      <rPr>
        <vertAlign val="subscript"/>
        <sz val="12"/>
        <rFont val="Times New Roman"/>
        <family val="1"/>
      </rPr>
      <t>E, SLV</t>
    </r>
  </si>
  <si>
    <t>19.3 PRIMO COLLASSO A TAGLIO</t>
  </si>
  <si>
    <t>19.4 COLLASSO NODI</t>
  </si>
  <si>
    <t>19.5 ROTAZIONE TOT. RISPETTO ALLA CORDA /VERIFICA A PRESSOFLESS./FLESSIONE</t>
  </si>
  <si>
    <t>19.6 RESISTENZA FUORI DAL PIANO DI UN PANNELLO</t>
  </si>
  <si>
    <t>19.7 RESISTENZA NEL PIANO DI UN PANNELLO</t>
  </si>
  <si>
    <t>19.8 DEFORMAZIONE ULTIMA NEL PIANO</t>
  </si>
  <si>
    <t>20 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</si>
</sst>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i/>
      <sz val="11"/>
      <name val="Calibri"/>
      <family val="2"/>
      <scheme val="minor"/>
    </font>
    <font>
      <i/>
      <sz val="10"/>
      <name val="Arial"/>
      <family val="2"/>
    </font>
    <font>
      <sz val="12"/>
      <name val="Times New Roman"/>
      <family val="2"/>
    </font>
    <font>
      <vertAlign val="subscript"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/>
    <xf numFmtId="0" fontId="2" fillId="0" borderId="1" xfId="0" applyFont="1" applyBorder="1"/>
    <xf numFmtId="0" fontId="2" fillId="2" borderId="1" xfId="0" applyFont="1" applyFill="1" applyBorder="1"/>
    <xf numFmtId="0" fontId="0" fillId="3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justify" vertical="center"/>
    </xf>
    <xf numFmtId="0" fontId="2" fillId="2" borderId="12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2" borderId="12" xfId="0" applyFont="1" applyFill="1" applyBorder="1" applyAlignment="1"/>
    <xf numFmtId="0" fontId="0" fillId="0" borderId="0" xfId="0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0" xfId="0" applyFont="1" applyBorder="1"/>
    <xf numFmtId="0" fontId="2" fillId="2" borderId="19" xfId="0" applyFont="1" applyFill="1" applyBorder="1"/>
    <xf numFmtId="0" fontId="0" fillId="3" borderId="0" xfId="0" applyFill="1" applyAlignment="1">
      <alignment horizontal="left"/>
    </xf>
    <xf numFmtId="0" fontId="0" fillId="0" borderId="0" xfId="0" applyAlignment="1">
      <alignment wrapText="1"/>
    </xf>
    <xf numFmtId="0" fontId="7" fillId="0" borderId="0" xfId="0" applyFont="1"/>
    <xf numFmtId="0" fontId="1" fillId="0" borderId="0" xfId="0" applyFont="1"/>
    <xf numFmtId="0" fontId="2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4" borderId="1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0" fillId="0" borderId="14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18" xfId="0" applyFont="1" applyBorder="1" applyAlignment="1">
      <alignment horizontal="left" wrapText="1"/>
    </xf>
    <xf numFmtId="0" fontId="10" fillId="0" borderId="14" xfId="0" applyFont="1" applyBorder="1"/>
    <xf numFmtId="0" fontId="10" fillId="4" borderId="4" xfId="0" applyFont="1" applyFill="1" applyBorder="1"/>
    <xf numFmtId="0" fontId="11" fillId="4" borderId="0" xfId="0" applyFont="1" applyFill="1"/>
    <xf numFmtId="0" fontId="10" fillId="4" borderId="18" xfId="0" applyFont="1" applyFill="1" applyBorder="1"/>
    <xf numFmtId="0" fontId="10" fillId="0" borderId="14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2" borderId="4" xfId="0" applyFont="1" applyFill="1" applyBorder="1"/>
    <xf numFmtId="0" fontId="10" fillId="0" borderId="1" xfId="0" applyFont="1" applyBorder="1"/>
    <xf numFmtId="0" fontId="10" fillId="2" borderId="1" xfId="0" applyFont="1" applyFill="1" applyBorder="1"/>
    <xf numFmtId="0" fontId="10" fillId="2" borderId="12" xfId="0" applyFont="1" applyFill="1" applyBorder="1"/>
    <xf numFmtId="0" fontId="12" fillId="0" borderId="1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2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2" borderId="12" xfId="0" applyFont="1" applyFill="1" applyBorder="1" applyAlignment="1">
      <alignment vertical="center"/>
    </xf>
    <xf numFmtId="0" fontId="10" fillId="0" borderId="1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/>
    </xf>
    <xf numFmtId="0" fontId="10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1" fillId="0" borderId="9" xfId="0" applyFont="1" applyBorder="1"/>
    <xf numFmtId="0" fontId="11" fillId="0" borderId="0" xfId="0" applyFont="1" applyBorder="1"/>
    <xf numFmtId="0" fontId="11" fillId="0" borderId="10" xfId="0" applyFont="1" applyBorder="1"/>
    <xf numFmtId="0" fontId="10" fillId="0" borderId="11" xfId="0" applyFont="1" applyBorder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2" borderId="1" xfId="0" applyFont="1" applyFill="1" applyBorder="1" applyAlignment="1"/>
    <xf numFmtId="0" fontId="11" fillId="2" borderId="12" xfId="0" applyFont="1" applyFill="1" applyBorder="1" applyAlignment="1"/>
    <xf numFmtId="0" fontId="14" fillId="0" borderId="9" xfId="0" applyFont="1" applyBorder="1"/>
    <xf numFmtId="0" fontId="10" fillId="0" borderId="1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2" borderId="1" xfId="0" applyFont="1" applyFill="1" applyBorder="1" applyAlignment="1"/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2" borderId="12" xfId="0" applyFont="1" applyFill="1" applyBorder="1" applyAlignment="1"/>
    <xf numFmtId="0" fontId="10" fillId="0" borderId="1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2" borderId="1" xfId="0" applyFont="1" applyFill="1" applyBorder="1"/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/>
    <xf numFmtId="0" fontId="10" fillId="0" borderId="10" xfId="0" applyFont="1" applyBorder="1"/>
    <xf numFmtId="0" fontId="10" fillId="0" borderId="9" xfId="0" applyFont="1" applyBorder="1"/>
    <xf numFmtId="0" fontId="11" fillId="2" borderId="1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0" borderId="11" xfId="0" applyFont="1" applyBorder="1" applyAlignment="1">
      <alignment horizontal="justify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2" xfId="0" applyFont="1" applyFill="1" applyBorder="1" applyAlignment="1"/>
    <xf numFmtId="0" fontId="10" fillId="0" borderId="1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1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4" borderId="1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zoomScaleNormal="100" workbookViewId="0">
      <selection activeCell="K5" sqref="K5"/>
    </sheetView>
  </sheetViews>
  <sheetFormatPr defaultRowHeight="14.5" x14ac:dyDescent="0.35"/>
  <cols>
    <col min="1" max="1" width="41" customWidth="1"/>
    <col min="2" max="2" width="9.453125" customWidth="1"/>
    <col min="4" max="4" width="9.81640625" customWidth="1"/>
    <col min="6" max="6" width="17.81640625" customWidth="1"/>
    <col min="7" max="7" width="13.7265625" customWidth="1"/>
  </cols>
  <sheetData>
    <row r="1" spans="1:8" ht="41.25" customHeight="1" x14ac:dyDescent="0.35">
      <c r="A1" s="49" t="s">
        <v>40</v>
      </c>
      <c r="B1" s="50"/>
      <c r="C1" s="50"/>
      <c r="D1" s="50"/>
      <c r="E1" s="50"/>
      <c r="F1" s="50"/>
      <c r="G1" s="4" t="s">
        <v>169</v>
      </c>
      <c r="H1" s="1"/>
    </row>
    <row r="2" spans="1:8" x14ac:dyDescent="0.35">
      <c r="A2" s="129"/>
      <c r="B2" s="130"/>
      <c r="C2" s="130"/>
      <c r="D2" s="130"/>
      <c r="E2" s="130"/>
      <c r="F2" s="130"/>
      <c r="G2" s="131"/>
      <c r="H2" s="1"/>
    </row>
    <row r="3" spans="1:8" x14ac:dyDescent="0.35">
      <c r="A3" s="132" t="s">
        <v>0</v>
      </c>
      <c r="B3" s="133"/>
      <c r="C3" s="133"/>
      <c r="D3" s="133"/>
      <c r="E3" s="133"/>
      <c r="F3" s="133"/>
      <c r="G3" s="134"/>
    </row>
    <row r="4" spans="1:8" x14ac:dyDescent="0.35">
      <c r="A4" s="135" t="s">
        <v>10</v>
      </c>
      <c r="B4" s="136"/>
      <c r="C4" s="137"/>
      <c r="D4" s="137"/>
      <c r="E4" s="138"/>
      <c r="F4" s="138"/>
      <c r="G4" s="139"/>
    </row>
    <row r="5" spans="1:8" x14ac:dyDescent="0.35">
      <c r="A5" s="107" t="s">
        <v>11</v>
      </c>
      <c r="B5" s="137"/>
      <c r="C5" s="137"/>
      <c r="D5" s="137"/>
      <c r="E5" s="137"/>
      <c r="F5" s="137"/>
      <c r="G5" s="140"/>
    </row>
    <row r="6" spans="1:8" x14ac:dyDescent="0.35">
      <c r="A6" s="141" t="s">
        <v>12</v>
      </c>
      <c r="B6" s="142"/>
      <c r="C6" s="143"/>
      <c r="D6" s="143"/>
      <c r="E6" s="143"/>
      <c r="F6" s="143"/>
      <c r="G6" s="144"/>
    </row>
    <row r="7" spans="1:8" x14ac:dyDescent="0.35">
      <c r="A7" s="107" t="s">
        <v>13</v>
      </c>
      <c r="B7" s="75" t="s">
        <v>24</v>
      </c>
      <c r="C7" s="137"/>
      <c r="D7" s="137"/>
      <c r="E7" s="75" t="s">
        <v>23</v>
      </c>
      <c r="F7" s="137"/>
      <c r="G7" s="140"/>
    </row>
    <row r="8" spans="1:8" x14ac:dyDescent="0.35">
      <c r="A8" s="145" t="s">
        <v>9</v>
      </c>
      <c r="B8" s="146"/>
      <c r="C8" s="146"/>
      <c r="D8" s="146"/>
      <c r="E8" s="146"/>
      <c r="F8" s="146"/>
      <c r="G8" s="147"/>
    </row>
    <row r="9" spans="1:8" x14ac:dyDescent="0.35">
      <c r="A9" s="107" t="s">
        <v>14</v>
      </c>
      <c r="B9" s="76"/>
      <c r="C9" s="75" t="s">
        <v>15</v>
      </c>
      <c r="D9" s="75"/>
      <c r="E9" s="75"/>
      <c r="F9" s="75"/>
      <c r="G9" s="77"/>
    </row>
    <row r="10" spans="1:8" x14ac:dyDescent="0.35">
      <c r="A10" s="107" t="s">
        <v>16</v>
      </c>
      <c r="B10" s="137"/>
      <c r="C10" s="137"/>
      <c r="D10" s="96" t="s">
        <v>17</v>
      </c>
      <c r="E10" s="96"/>
      <c r="F10" s="137"/>
      <c r="G10" s="140"/>
    </row>
    <row r="11" spans="1:8" x14ac:dyDescent="0.35">
      <c r="A11" s="107" t="s">
        <v>18</v>
      </c>
      <c r="B11" s="148"/>
      <c r="C11" s="148"/>
      <c r="D11" s="148"/>
      <c r="E11" s="96" t="s">
        <v>19</v>
      </c>
      <c r="F11" s="96"/>
      <c r="G11" s="149"/>
    </row>
    <row r="12" spans="1:8" ht="16.5" customHeight="1" x14ac:dyDescent="0.35">
      <c r="A12" s="150" t="s">
        <v>20</v>
      </c>
      <c r="B12" s="151"/>
      <c r="C12" s="151"/>
      <c r="D12" s="151"/>
      <c r="E12" s="151"/>
      <c r="F12" s="151"/>
      <c r="G12" s="118"/>
    </row>
    <row r="13" spans="1:8" ht="18" customHeight="1" x14ac:dyDescent="0.35">
      <c r="A13" s="152" t="s">
        <v>192</v>
      </c>
      <c r="B13" s="153"/>
      <c r="C13" s="153"/>
      <c r="D13" s="153"/>
      <c r="E13" s="153"/>
      <c r="F13" s="153"/>
      <c r="G13" s="77"/>
    </row>
    <row r="14" spans="1:8" ht="28.5" customHeight="1" x14ac:dyDescent="0.35">
      <c r="A14" s="65" t="s">
        <v>193</v>
      </c>
      <c r="B14" s="66"/>
      <c r="C14" s="66"/>
      <c r="D14" s="66"/>
      <c r="E14" s="66"/>
      <c r="F14" s="66"/>
      <c r="G14" s="67"/>
    </row>
    <row r="15" spans="1:8" x14ac:dyDescent="0.35">
      <c r="A15" s="154"/>
      <c r="B15" s="155"/>
      <c r="C15" s="155"/>
      <c r="D15" s="155"/>
      <c r="E15" s="155"/>
      <c r="F15" s="155"/>
      <c r="G15" s="156"/>
    </row>
    <row r="16" spans="1:8" x14ac:dyDescent="0.35">
      <c r="A16" s="145" t="s">
        <v>1</v>
      </c>
      <c r="B16" s="146"/>
      <c r="C16" s="146"/>
      <c r="D16" s="146"/>
      <c r="E16" s="146"/>
      <c r="F16" s="146"/>
      <c r="G16" s="147"/>
    </row>
    <row r="17" spans="1:7" x14ac:dyDescent="0.35">
      <c r="A17" s="107" t="s">
        <v>21</v>
      </c>
      <c r="B17" s="76"/>
      <c r="C17" s="75" t="s">
        <v>22</v>
      </c>
      <c r="D17" s="75"/>
      <c r="E17" s="75"/>
      <c r="F17" s="75"/>
      <c r="G17" s="77"/>
    </row>
    <row r="18" spans="1:7" ht="17.5" customHeight="1" x14ac:dyDescent="0.35">
      <c r="A18" s="68" t="s">
        <v>59</v>
      </c>
      <c r="B18" s="69"/>
      <c r="C18" s="69"/>
      <c r="D18" s="69"/>
      <c r="E18" s="69"/>
      <c r="F18" s="69"/>
      <c r="G18" s="71"/>
    </row>
    <row r="19" spans="1:7" x14ac:dyDescent="0.35">
      <c r="A19" s="113" t="s">
        <v>194</v>
      </c>
      <c r="B19" s="117"/>
      <c r="C19" s="114"/>
      <c r="D19" s="75" t="s">
        <v>195</v>
      </c>
      <c r="E19" s="76"/>
      <c r="F19" s="75" t="s">
        <v>196</v>
      </c>
      <c r="G19" s="77"/>
    </row>
    <row r="20" spans="1:7" x14ac:dyDescent="0.35">
      <c r="A20" s="145" t="s">
        <v>2</v>
      </c>
      <c r="B20" s="146"/>
      <c r="C20" s="146"/>
      <c r="D20" s="146"/>
      <c r="E20" s="146"/>
      <c r="F20" s="146"/>
      <c r="G20" s="147"/>
    </row>
    <row r="21" spans="1:7" x14ac:dyDescent="0.35">
      <c r="A21" s="95" t="s">
        <v>4</v>
      </c>
      <c r="B21" s="96"/>
      <c r="C21" s="96"/>
      <c r="D21" s="96"/>
      <c r="E21" s="96"/>
      <c r="F21" s="96"/>
      <c r="G21" s="97"/>
    </row>
    <row r="22" spans="1:7" ht="29.25" customHeight="1" x14ac:dyDescent="0.35">
      <c r="A22" s="85" t="s">
        <v>197</v>
      </c>
      <c r="B22" s="86"/>
      <c r="C22" s="87" t="s">
        <v>198</v>
      </c>
      <c r="D22" s="88"/>
      <c r="E22" s="88"/>
      <c r="F22" s="89"/>
      <c r="G22" s="90"/>
    </row>
    <row r="23" spans="1:7" x14ac:dyDescent="0.35">
      <c r="A23" s="95" t="s">
        <v>5</v>
      </c>
      <c r="B23" s="96"/>
      <c r="C23" s="96"/>
      <c r="D23" s="96"/>
      <c r="E23" s="96"/>
      <c r="F23" s="96"/>
      <c r="G23" s="97"/>
    </row>
    <row r="24" spans="1:7" ht="29.25" customHeight="1" x14ac:dyDescent="0.35">
      <c r="A24" s="91" t="s">
        <v>199</v>
      </c>
      <c r="B24" s="92"/>
      <c r="C24" s="93" t="s">
        <v>200</v>
      </c>
      <c r="D24" s="93"/>
      <c r="E24" s="93"/>
      <c r="F24" s="93"/>
      <c r="G24" s="94"/>
    </row>
    <row r="25" spans="1:7" x14ac:dyDescent="0.35">
      <c r="A25" s="101" t="s">
        <v>6</v>
      </c>
      <c r="B25" s="102"/>
      <c r="C25" s="102"/>
      <c r="D25" s="102"/>
      <c r="E25" s="102"/>
      <c r="F25" s="102"/>
      <c r="G25" s="103"/>
    </row>
    <row r="26" spans="1:7" x14ac:dyDescent="0.35">
      <c r="A26" s="104"/>
      <c r="B26" s="105"/>
      <c r="C26" s="105"/>
      <c r="D26" s="105"/>
      <c r="E26" s="105"/>
      <c r="F26" s="105"/>
      <c r="G26" s="106"/>
    </row>
    <row r="27" spans="1:7" ht="17.5" x14ac:dyDescent="0.45">
      <c r="A27" s="107" t="s">
        <v>201</v>
      </c>
      <c r="B27" s="157" t="s">
        <v>202</v>
      </c>
      <c r="C27" s="158"/>
      <c r="D27" s="110"/>
      <c r="E27" s="157" t="s">
        <v>203</v>
      </c>
      <c r="F27" s="158"/>
      <c r="G27" s="111"/>
    </row>
    <row r="28" spans="1:7" ht="15.5" x14ac:dyDescent="0.35">
      <c r="A28" s="112"/>
      <c r="B28" s="105"/>
      <c r="C28" s="105"/>
      <c r="D28" s="105"/>
      <c r="E28" s="105"/>
      <c r="F28" s="105"/>
      <c r="G28" s="106"/>
    </row>
    <row r="29" spans="1:7" x14ac:dyDescent="0.35">
      <c r="A29" s="95" t="s">
        <v>7</v>
      </c>
      <c r="B29" s="96"/>
      <c r="C29" s="96"/>
      <c r="D29" s="96"/>
      <c r="E29" s="96"/>
      <c r="F29" s="96"/>
      <c r="G29" s="97"/>
    </row>
    <row r="30" spans="1:7" x14ac:dyDescent="0.35">
      <c r="A30" s="113" t="s">
        <v>204</v>
      </c>
      <c r="B30" s="114"/>
      <c r="C30" s="115"/>
      <c r="D30" s="116" t="s">
        <v>205</v>
      </c>
      <c r="E30" s="117"/>
      <c r="F30" s="114"/>
      <c r="G30" s="118"/>
    </row>
    <row r="31" spans="1:7" x14ac:dyDescent="0.35">
      <c r="A31" s="107" t="s">
        <v>206</v>
      </c>
      <c r="B31" s="75"/>
      <c r="C31" s="75"/>
      <c r="D31" s="75"/>
      <c r="E31" s="75"/>
      <c r="F31" s="75"/>
      <c r="G31" s="77"/>
    </row>
    <row r="32" spans="1:7" x14ac:dyDescent="0.35">
      <c r="A32" s="104"/>
      <c r="B32" s="105"/>
      <c r="C32" s="105"/>
      <c r="D32" s="105"/>
      <c r="E32" s="105"/>
      <c r="F32" s="105"/>
      <c r="G32" s="106"/>
    </row>
    <row r="33" spans="1:7" x14ac:dyDescent="0.35">
      <c r="A33" s="95" t="s">
        <v>8</v>
      </c>
      <c r="B33" s="96"/>
      <c r="C33" s="96"/>
      <c r="D33" s="96"/>
      <c r="E33" s="96"/>
      <c r="F33" s="96"/>
      <c r="G33" s="97"/>
    </row>
    <row r="34" spans="1:7" ht="30" customHeight="1" x14ac:dyDescent="0.35">
      <c r="A34" s="152" t="s">
        <v>207</v>
      </c>
      <c r="B34" s="153"/>
      <c r="C34" s="76"/>
      <c r="D34" s="151" t="s">
        <v>208</v>
      </c>
      <c r="E34" s="151"/>
      <c r="F34" s="151"/>
      <c r="G34" s="77"/>
    </row>
    <row r="35" spans="1:7" x14ac:dyDescent="0.35">
      <c r="A35" s="113" t="s">
        <v>209</v>
      </c>
      <c r="B35" s="114"/>
      <c r="C35" s="76"/>
      <c r="D35" s="123"/>
      <c r="E35" s="123"/>
      <c r="F35" s="123"/>
      <c r="G35" s="124"/>
    </row>
    <row r="36" spans="1:7" x14ac:dyDescent="0.35">
      <c r="A36" s="125" t="s">
        <v>210</v>
      </c>
      <c r="B36" s="123"/>
      <c r="C36" s="123"/>
      <c r="D36" s="123"/>
      <c r="E36" s="123"/>
      <c r="F36" s="123"/>
      <c r="G36" s="124"/>
    </row>
    <row r="37" spans="1:7" ht="39.75" customHeight="1" x14ac:dyDescent="0.35">
      <c r="A37" s="126"/>
      <c r="B37" s="127"/>
      <c r="C37" s="127"/>
      <c r="D37" s="127"/>
      <c r="E37" s="127"/>
      <c r="F37" s="127"/>
      <c r="G37" s="128"/>
    </row>
    <row r="38" spans="1:7" x14ac:dyDescent="0.35">
      <c r="A38" s="126"/>
      <c r="B38" s="127"/>
      <c r="C38" s="127"/>
      <c r="D38" s="127"/>
      <c r="E38" s="127"/>
      <c r="F38" s="127"/>
      <c r="G38" s="128"/>
    </row>
    <row r="39" spans="1:7" ht="15" thickBot="1" x14ac:dyDescent="0.4">
      <c r="A39" s="13"/>
      <c r="B39" s="14"/>
      <c r="C39" s="14"/>
      <c r="D39" s="14"/>
      <c r="E39" s="14"/>
      <c r="F39" s="14"/>
      <c r="G39" s="15"/>
    </row>
  </sheetData>
  <mergeCells count="37">
    <mergeCell ref="A4:B4"/>
    <mergeCell ref="C4:D4"/>
    <mergeCell ref="A1:F1"/>
    <mergeCell ref="B5:G5"/>
    <mergeCell ref="C7:D7"/>
    <mergeCell ref="F7:G7"/>
    <mergeCell ref="A3:G3"/>
    <mergeCell ref="A12:F12"/>
    <mergeCell ref="B11:D11"/>
    <mergeCell ref="E11:F11"/>
    <mergeCell ref="A14:G14"/>
    <mergeCell ref="A8:G8"/>
    <mergeCell ref="D10:E10"/>
    <mergeCell ref="B10:C10"/>
    <mergeCell ref="F10:G10"/>
    <mergeCell ref="C22:F22"/>
    <mergeCell ref="A16:G16"/>
    <mergeCell ref="A20:G20"/>
    <mergeCell ref="A21:G21"/>
    <mergeCell ref="A13:F13"/>
    <mergeCell ref="B18:G18"/>
    <mergeCell ref="A37:G38"/>
    <mergeCell ref="A34:B34"/>
    <mergeCell ref="D34:F34"/>
    <mergeCell ref="B6:G6"/>
    <mergeCell ref="A19:C19"/>
    <mergeCell ref="B27:C27"/>
    <mergeCell ref="E27:F27"/>
    <mergeCell ref="A35:B35"/>
    <mergeCell ref="A15:G15"/>
    <mergeCell ref="A25:G25"/>
    <mergeCell ref="A29:G29"/>
    <mergeCell ref="A33:G33"/>
    <mergeCell ref="A30:B30"/>
    <mergeCell ref="D30:F30"/>
    <mergeCell ref="A23:G23"/>
    <mergeCell ref="C24:F24"/>
  </mergeCells>
  <pageMargins left="0.23622047244094491" right="0.23622047244094491" top="0.74803149606299213" bottom="0.74803149606299213" header="0.31496062992125984" footer="0.31496062992125984"/>
  <pageSetup paperSize="9" scale="86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TABELLE!$A$12:$A$61</xm:f>
          </x14:formula1>
          <xm:sqref>G11</xm:sqref>
        </x14:dataValidation>
        <x14:dataValidation type="list" allowBlank="1" showInputMessage="1" showErrorMessage="1" xr:uid="{00000000-0002-0000-0000-000001000000}">
          <x14:formula1>
            <xm:f>TABELLE!$A$2:$A$10</xm:f>
          </x14:formula1>
          <xm:sqref>B11:D11</xm:sqref>
        </x14:dataValidation>
        <x14:dataValidation type="list" allowBlank="1" showInputMessage="1" showErrorMessage="1" xr:uid="{00000000-0002-0000-0000-000002000000}">
          <x14:formula1>
            <xm:f>TABELLE!$A$64:$A$68</xm:f>
          </x14:formula1>
          <xm:sqref>A15:G15</xm:sqref>
        </x14:dataValidation>
        <x14:dataValidation type="list" allowBlank="1" showInputMessage="1" showErrorMessage="1" xr:uid="{00000000-0002-0000-0000-000003000000}">
          <x14:formula1>
            <xm:f>TABELLE!$A$70:$A$74</xm:f>
          </x14:formula1>
          <xm:sqref>B18:G18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tabSelected="1" topLeftCell="A39" zoomScaleNormal="100" workbookViewId="0">
      <selection activeCell="H45" sqref="H45"/>
    </sheetView>
  </sheetViews>
  <sheetFormatPr defaultRowHeight="14.5" x14ac:dyDescent="0.35"/>
  <cols>
    <col min="1" max="1" width="38.26953125" customWidth="1"/>
    <col min="2" max="2" width="12.1796875" customWidth="1"/>
    <col min="3" max="3" width="11.26953125" customWidth="1"/>
    <col min="4" max="4" width="10.1796875" customWidth="1"/>
    <col min="6" max="6" width="15.1796875" customWidth="1"/>
    <col min="7" max="7" width="13.54296875" customWidth="1"/>
  </cols>
  <sheetData>
    <row r="1" spans="1:8" ht="41.25" customHeight="1" x14ac:dyDescent="0.35">
      <c r="A1" s="49" t="s">
        <v>39</v>
      </c>
      <c r="B1" s="50"/>
      <c r="C1" s="50"/>
      <c r="D1" s="50"/>
      <c r="E1" s="50"/>
      <c r="F1" s="50"/>
      <c r="G1" s="4" t="s">
        <v>169</v>
      </c>
      <c r="H1" s="1"/>
    </row>
    <row r="2" spans="1:8" x14ac:dyDescent="0.35">
      <c r="A2" s="5"/>
      <c r="B2" s="6"/>
      <c r="C2" s="6"/>
      <c r="D2" s="6"/>
      <c r="E2" s="6"/>
      <c r="F2" s="6"/>
      <c r="G2" s="7"/>
      <c r="H2" s="1"/>
    </row>
    <row r="3" spans="1:8" x14ac:dyDescent="0.35">
      <c r="A3" s="51" t="s">
        <v>0</v>
      </c>
      <c r="B3" s="52"/>
      <c r="C3" s="52"/>
      <c r="D3" s="52"/>
      <c r="E3" s="52"/>
      <c r="F3" s="52"/>
      <c r="G3" s="53"/>
    </row>
    <row r="4" spans="1:8" x14ac:dyDescent="0.35">
      <c r="A4" s="47" t="s">
        <v>10</v>
      </c>
      <c r="B4" s="48"/>
      <c r="C4" s="45"/>
      <c r="D4" s="45"/>
      <c r="E4" s="8"/>
      <c r="F4" s="8"/>
      <c r="G4" s="9"/>
    </row>
    <row r="5" spans="1:8" x14ac:dyDescent="0.35">
      <c r="A5" s="10" t="s">
        <v>11</v>
      </c>
      <c r="B5" s="45"/>
      <c r="C5" s="45"/>
      <c r="D5" s="45"/>
      <c r="E5" s="45"/>
      <c r="F5" s="45"/>
      <c r="G5" s="46"/>
    </row>
    <row r="6" spans="1:8" x14ac:dyDescent="0.35">
      <c r="A6" s="11" t="s">
        <v>12</v>
      </c>
      <c r="B6" s="28"/>
      <c r="C6" s="29"/>
      <c r="D6" s="29"/>
      <c r="E6" s="29"/>
      <c r="F6" s="29"/>
      <c r="G6" s="30"/>
    </row>
    <row r="7" spans="1:8" x14ac:dyDescent="0.35">
      <c r="A7" s="10" t="s">
        <v>13</v>
      </c>
      <c r="B7" s="2" t="s">
        <v>24</v>
      </c>
      <c r="C7" s="45"/>
      <c r="D7" s="45"/>
      <c r="E7" s="2" t="s">
        <v>23</v>
      </c>
      <c r="F7" s="45"/>
      <c r="G7" s="46"/>
    </row>
    <row r="8" spans="1:8" x14ac:dyDescent="0.35">
      <c r="A8" s="38" t="s">
        <v>9</v>
      </c>
      <c r="B8" s="39"/>
      <c r="C8" s="39"/>
      <c r="D8" s="39"/>
      <c r="E8" s="39"/>
      <c r="F8" s="39"/>
      <c r="G8" s="40"/>
    </row>
    <row r="9" spans="1:8" x14ac:dyDescent="0.35">
      <c r="A9" s="10" t="s">
        <v>14</v>
      </c>
      <c r="B9" s="3"/>
      <c r="C9" s="37" t="s">
        <v>25</v>
      </c>
      <c r="D9" s="32"/>
      <c r="E9" s="32"/>
      <c r="F9" s="33"/>
      <c r="G9" s="12"/>
    </row>
    <row r="10" spans="1:8" x14ac:dyDescent="0.35">
      <c r="A10" s="19" t="s">
        <v>35</v>
      </c>
      <c r="B10" s="20"/>
      <c r="C10" s="62"/>
      <c r="D10" s="63"/>
      <c r="E10" s="63"/>
      <c r="F10" s="64"/>
      <c r="G10" s="12"/>
    </row>
    <row r="11" spans="1:8" ht="19.5" customHeight="1" x14ac:dyDescent="0.35">
      <c r="A11" s="41" t="s">
        <v>26</v>
      </c>
      <c r="B11" s="27"/>
      <c r="C11" s="27"/>
      <c r="D11" s="27"/>
      <c r="E11" s="27"/>
      <c r="F11" s="27"/>
      <c r="G11" s="16"/>
    </row>
    <row r="12" spans="1:8" ht="15.75" customHeight="1" x14ac:dyDescent="0.35">
      <c r="A12" s="25" t="s">
        <v>27</v>
      </c>
      <c r="B12" s="26"/>
      <c r="C12" s="26"/>
      <c r="D12" s="26"/>
      <c r="E12" s="26"/>
      <c r="F12" s="26"/>
      <c r="G12" s="12"/>
    </row>
    <row r="13" spans="1:8" ht="30" customHeight="1" x14ac:dyDescent="0.35">
      <c r="A13" s="65" t="s">
        <v>170</v>
      </c>
      <c r="B13" s="66"/>
      <c r="C13" s="66"/>
      <c r="D13" s="66"/>
      <c r="E13" s="66"/>
      <c r="F13" s="66"/>
      <c r="G13" s="67"/>
    </row>
    <row r="14" spans="1:8" ht="13.5" customHeight="1" x14ac:dyDescent="0.35">
      <c r="A14" s="55"/>
      <c r="B14" s="56"/>
      <c r="C14" s="56"/>
      <c r="D14" s="56"/>
      <c r="E14" s="56"/>
      <c r="F14" s="56"/>
      <c r="G14" s="57"/>
    </row>
    <row r="15" spans="1:8" x14ac:dyDescent="0.35">
      <c r="A15" s="59" t="s">
        <v>28</v>
      </c>
      <c r="B15" s="60"/>
      <c r="C15" s="60"/>
      <c r="D15" s="60"/>
      <c r="E15" s="60"/>
      <c r="F15" s="60"/>
      <c r="G15" s="61"/>
    </row>
    <row r="16" spans="1:8" x14ac:dyDescent="0.35">
      <c r="A16" s="18" t="s">
        <v>29</v>
      </c>
      <c r="B16" s="58"/>
      <c r="C16" s="35"/>
      <c r="D16" s="35"/>
      <c r="E16" s="35"/>
      <c r="F16" s="35"/>
      <c r="G16" s="36"/>
    </row>
    <row r="17" spans="1:12" x14ac:dyDescent="0.35">
      <c r="A17" s="18" t="s">
        <v>32</v>
      </c>
      <c r="B17" s="58"/>
      <c r="C17" s="35"/>
      <c r="D17" s="35"/>
      <c r="E17" s="35"/>
      <c r="F17" s="35"/>
      <c r="G17" s="36"/>
    </row>
    <row r="18" spans="1:12" x14ac:dyDescent="0.35">
      <c r="A18" s="18" t="s">
        <v>31</v>
      </c>
      <c r="B18" s="58"/>
      <c r="C18" s="35"/>
      <c r="D18" s="35"/>
      <c r="E18" s="35"/>
      <c r="F18" s="35"/>
      <c r="G18" s="36"/>
    </row>
    <row r="19" spans="1:12" x14ac:dyDescent="0.35">
      <c r="A19" s="31" t="s">
        <v>152</v>
      </c>
      <c r="B19" s="32"/>
      <c r="C19" s="32"/>
      <c r="D19" s="32"/>
      <c r="E19" s="35"/>
      <c r="F19" s="35"/>
      <c r="G19" s="36"/>
    </row>
    <row r="20" spans="1:12" x14ac:dyDescent="0.35">
      <c r="A20" s="42" t="s">
        <v>151</v>
      </c>
      <c r="B20" s="43"/>
      <c r="C20" s="43"/>
      <c r="D20" s="43"/>
      <c r="E20" s="43"/>
      <c r="F20" s="43"/>
      <c r="G20" s="44"/>
    </row>
    <row r="21" spans="1:12" x14ac:dyDescent="0.35">
      <c r="A21" s="34"/>
      <c r="B21" s="35"/>
      <c r="C21" s="35"/>
      <c r="D21" s="35"/>
      <c r="E21" s="35"/>
      <c r="F21" s="35"/>
      <c r="G21" s="36"/>
    </row>
    <row r="22" spans="1:12" x14ac:dyDescent="0.35">
      <c r="A22" s="31" t="s">
        <v>157</v>
      </c>
      <c r="B22" s="32"/>
      <c r="C22" s="32"/>
      <c r="D22" s="32"/>
      <c r="E22" s="32"/>
      <c r="F22" s="32"/>
      <c r="G22" s="54"/>
    </row>
    <row r="23" spans="1:12" x14ac:dyDescent="0.35">
      <c r="A23" s="34"/>
      <c r="B23" s="35"/>
      <c r="C23" s="35"/>
      <c r="D23" s="35"/>
      <c r="E23" s="35"/>
      <c r="F23" s="35"/>
      <c r="G23" s="36"/>
      <c r="L23" s="23"/>
    </row>
    <row r="24" spans="1:12" x14ac:dyDescent="0.35">
      <c r="A24" s="38" t="s">
        <v>1</v>
      </c>
      <c r="B24" s="39"/>
      <c r="C24" s="39"/>
      <c r="D24" s="39"/>
      <c r="E24" s="39"/>
      <c r="F24" s="39"/>
      <c r="G24" s="40"/>
    </row>
    <row r="25" spans="1:12" x14ac:dyDescent="0.35">
      <c r="A25" s="10" t="s">
        <v>36</v>
      </c>
      <c r="B25" s="3"/>
      <c r="C25" s="37" t="s">
        <v>37</v>
      </c>
      <c r="D25" s="32"/>
      <c r="E25" s="32"/>
      <c r="F25" s="33"/>
      <c r="G25" s="12"/>
    </row>
    <row r="26" spans="1:12" x14ac:dyDescent="0.35">
      <c r="A26" s="68" t="s">
        <v>128</v>
      </c>
      <c r="B26" s="69"/>
      <c r="C26" s="70"/>
      <c r="D26" s="69"/>
      <c r="E26" s="69"/>
      <c r="F26" s="69"/>
      <c r="G26" s="71"/>
    </row>
    <row r="27" spans="1:12" x14ac:dyDescent="0.35">
      <c r="A27" s="72" t="s">
        <v>171</v>
      </c>
      <c r="B27" s="73"/>
      <c r="C27" s="74"/>
      <c r="D27" s="75" t="s">
        <v>172</v>
      </c>
      <c r="E27" s="76"/>
      <c r="F27" s="75" t="s">
        <v>173</v>
      </c>
      <c r="G27" s="77"/>
    </row>
    <row r="28" spans="1:12" x14ac:dyDescent="0.35">
      <c r="A28" s="78" t="s">
        <v>38</v>
      </c>
      <c r="B28" s="79"/>
      <c r="C28" s="80"/>
      <c r="D28" s="79"/>
      <c r="E28" s="79"/>
      <c r="F28" s="79"/>
      <c r="G28" s="81"/>
    </row>
    <row r="29" spans="1:12" x14ac:dyDescent="0.35">
      <c r="A29" s="82" t="s">
        <v>4</v>
      </c>
      <c r="B29" s="83"/>
      <c r="C29" s="83"/>
      <c r="D29" s="83"/>
      <c r="E29" s="83"/>
      <c r="F29" s="83"/>
      <c r="G29" s="84"/>
    </row>
    <row r="30" spans="1:12" ht="30.75" customHeight="1" x14ac:dyDescent="0.35">
      <c r="A30" s="85" t="s">
        <v>174</v>
      </c>
      <c r="B30" s="86"/>
      <c r="C30" s="87" t="s">
        <v>175</v>
      </c>
      <c r="D30" s="88"/>
      <c r="E30" s="88"/>
      <c r="F30" s="89"/>
      <c r="G30" s="90"/>
    </row>
    <row r="31" spans="1:12" x14ac:dyDescent="0.35">
      <c r="A31" s="82" t="s">
        <v>5</v>
      </c>
      <c r="B31" s="83"/>
      <c r="C31" s="83"/>
      <c r="D31" s="83"/>
      <c r="E31" s="83"/>
      <c r="F31" s="83"/>
      <c r="G31" s="84"/>
    </row>
    <row r="32" spans="1:12" ht="27.75" customHeight="1" x14ac:dyDescent="0.35">
      <c r="A32" s="91" t="s">
        <v>176</v>
      </c>
      <c r="B32" s="92"/>
      <c r="C32" s="93" t="s">
        <v>177</v>
      </c>
      <c r="D32" s="93"/>
      <c r="E32" s="93"/>
      <c r="F32" s="93"/>
      <c r="G32" s="94"/>
    </row>
    <row r="33" spans="1:7" x14ac:dyDescent="0.35">
      <c r="A33" s="95" t="s">
        <v>33</v>
      </c>
      <c r="B33" s="96"/>
      <c r="C33" s="96"/>
      <c r="D33" s="96"/>
      <c r="E33" s="96"/>
      <c r="F33" s="96"/>
      <c r="G33" s="97"/>
    </row>
    <row r="34" spans="1:7" ht="25.5" customHeight="1" x14ac:dyDescent="0.35">
      <c r="A34" s="98" t="s">
        <v>3</v>
      </c>
      <c r="B34" s="99" t="s">
        <v>178</v>
      </c>
      <c r="C34" s="100"/>
      <c r="D34" s="99" t="s">
        <v>179</v>
      </c>
      <c r="E34" s="100"/>
      <c r="F34" s="99" t="s">
        <v>180</v>
      </c>
      <c r="G34" s="94"/>
    </row>
    <row r="35" spans="1:7" x14ac:dyDescent="0.35">
      <c r="A35" s="101" t="s">
        <v>6</v>
      </c>
      <c r="B35" s="102"/>
      <c r="C35" s="102"/>
      <c r="D35" s="102"/>
      <c r="E35" s="102"/>
      <c r="F35" s="102"/>
      <c r="G35" s="103"/>
    </row>
    <row r="36" spans="1:7" x14ac:dyDescent="0.35">
      <c r="A36" s="104"/>
      <c r="B36" s="105"/>
      <c r="C36" s="105"/>
      <c r="D36" s="105"/>
      <c r="E36" s="105"/>
      <c r="F36" s="105"/>
      <c r="G36" s="106"/>
    </row>
    <row r="37" spans="1:7" ht="18" customHeight="1" x14ac:dyDescent="0.35">
      <c r="A37" s="107" t="s">
        <v>144</v>
      </c>
      <c r="B37" s="108" t="s">
        <v>181</v>
      </c>
      <c r="C37" s="109"/>
      <c r="D37" s="110"/>
      <c r="E37" s="108" t="s">
        <v>182</v>
      </c>
      <c r="F37" s="109"/>
      <c r="G37" s="111"/>
    </row>
    <row r="38" spans="1:7" ht="15.5" x14ac:dyDescent="0.35">
      <c r="A38" s="112"/>
      <c r="B38" s="105"/>
      <c r="C38" s="105"/>
      <c r="D38" s="105"/>
      <c r="E38" s="105"/>
      <c r="F38" s="105"/>
      <c r="G38" s="106"/>
    </row>
    <row r="39" spans="1:7" x14ac:dyDescent="0.35">
      <c r="A39" s="95" t="s">
        <v>7</v>
      </c>
      <c r="B39" s="96"/>
      <c r="C39" s="96"/>
      <c r="D39" s="96"/>
      <c r="E39" s="96"/>
      <c r="F39" s="96"/>
      <c r="G39" s="97"/>
    </row>
    <row r="40" spans="1:7" x14ac:dyDescent="0.35">
      <c r="A40" s="113" t="s">
        <v>183</v>
      </c>
      <c r="B40" s="114"/>
      <c r="C40" s="115"/>
      <c r="D40" s="116" t="s">
        <v>184</v>
      </c>
      <c r="E40" s="117"/>
      <c r="F40" s="114"/>
      <c r="G40" s="118"/>
    </row>
    <row r="41" spans="1:7" x14ac:dyDescent="0.35">
      <c r="A41" s="113" t="s">
        <v>185</v>
      </c>
      <c r="B41" s="117"/>
      <c r="C41" s="117"/>
      <c r="D41" s="117"/>
      <c r="E41" s="117"/>
      <c r="F41" s="114"/>
      <c r="G41" s="77"/>
    </row>
    <row r="42" spans="1:7" x14ac:dyDescent="0.35">
      <c r="A42" s="119" t="s">
        <v>186</v>
      </c>
      <c r="B42" s="120"/>
      <c r="C42" s="121"/>
      <c r="D42" s="75" t="s">
        <v>187</v>
      </c>
      <c r="E42" s="75"/>
      <c r="F42" s="75"/>
      <c r="G42" s="77"/>
    </row>
    <row r="43" spans="1:7" x14ac:dyDescent="0.35">
      <c r="A43" s="104"/>
      <c r="B43" s="105"/>
      <c r="C43" s="105"/>
      <c r="D43" s="105"/>
      <c r="E43" s="105"/>
      <c r="F43" s="105"/>
      <c r="G43" s="106"/>
    </row>
    <row r="44" spans="1:7" x14ac:dyDescent="0.35">
      <c r="A44" s="95" t="s">
        <v>34</v>
      </c>
      <c r="B44" s="96"/>
      <c r="C44" s="96"/>
      <c r="D44" s="96"/>
      <c r="E44" s="96"/>
      <c r="F44" s="96"/>
      <c r="G44" s="97"/>
    </row>
    <row r="45" spans="1:7" ht="15.75" customHeight="1" x14ac:dyDescent="0.35">
      <c r="A45" s="122" t="s">
        <v>188</v>
      </c>
      <c r="B45" s="93"/>
      <c r="C45" s="76"/>
      <c r="D45" s="93" t="s">
        <v>189</v>
      </c>
      <c r="E45" s="93"/>
      <c r="F45" s="93"/>
      <c r="G45" s="77"/>
    </row>
    <row r="46" spans="1:7" x14ac:dyDescent="0.35">
      <c r="A46" s="113" t="s">
        <v>190</v>
      </c>
      <c r="B46" s="114"/>
      <c r="C46" s="76"/>
      <c r="D46" s="123"/>
      <c r="E46" s="123"/>
      <c r="F46" s="123"/>
      <c r="G46" s="124"/>
    </row>
    <row r="47" spans="1:7" x14ac:dyDescent="0.35">
      <c r="A47" s="125" t="s">
        <v>191</v>
      </c>
      <c r="B47" s="123"/>
      <c r="C47" s="123"/>
      <c r="D47" s="123"/>
      <c r="E47" s="123"/>
      <c r="F47" s="123"/>
      <c r="G47" s="124"/>
    </row>
    <row r="48" spans="1:7" x14ac:dyDescent="0.35">
      <c r="A48" s="126"/>
      <c r="B48" s="127"/>
      <c r="C48" s="127"/>
      <c r="D48" s="127"/>
      <c r="E48" s="127"/>
      <c r="F48" s="127"/>
      <c r="G48" s="128"/>
    </row>
    <row r="49" spans="1:7" x14ac:dyDescent="0.35">
      <c r="A49" s="126"/>
      <c r="B49" s="127"/>
      <c r="C49" s="127"/>
      <c r="D49" s="127"/>
      <c r="E49" s="127"/>
      <c r="F49" s="127"/>
      <c r="G49" s="128"/>
    </row>
    <row r="50" spans="1:7" ht="15" thickBot="1" x14ac:dyDescent="0.4">
      <c r="A50" s="13"/>
      <c r="B50" s="14"/>
      <c r="C50" s="14"/>
      <c r="D50" s="14"/>
      <c r="E50" s="14"/>
      <c r="F50" s="14"/>
      <c r="G50" s="15"/>
    </row>
  </sheetData>
  <mergeCells count="46">
    <mergeCell ref="A31:G31"/>
    <mergeCell ref="A29:G29"/>
    <mergeCell ref="B26:G26"/>
    <mergeCell ref="C10:F10"/>
    <mergeCell ref="C30:F30"/>
    <mergeCell ref="A11:F11"/>
    <mergeCell ref="A12:F12"/>
    <mergeCell ref="A24:G24"/>
    <mergeCell ref="A15:G15"/>
    <mergeCell ref="A20:G20"/>
    <mergeCell ref="A21:G21"/>
    <mergeCell ref="A23:G23"/>
    <mergeCell ref="C7:D7"/>
    <mergeCell ref="F7:G7"/>
    <mergeCell ref="A8:G8"/>
    <mergeCell ref="A1:F1"/>
    <mergeCell ref="A3:G3"/>
    <mergeCell ref="A4:B4"/>
    <mergeCell ref="C4:D4"/>
    <mergeCell ref="B5:G5"/>
    <mergeCell ref="B6:G6"/>
    <mergeCell ref="A40:B40"/>
    <mergeCell ref="D40:F40"/>
    <mergeCell ref="C32:F32"/>
    <mergeCell ref="A42:B42"/>
    <mergeCell ref="A48:G49"/>
    <mergeCell ref="A44:G44"/>
    <mergeCell ref="A45:B45"/>
    <mergeCell ref="D45:F45"/>
    <mergeCell ref="A46:B46"/>
    <mergeCell ref="C9:F9"/>
    <mergeCell ref="C25:F25"/>
    <mergeCell ref="A41:F41"/>
    <mergeCell ref="A22:G22"/>
    <mergeCell ref="A33:G33"/>
    <mergeCell ref="A13:G13"/>
    <mergeCell ref="A14:G14"/>
    <mergeCell ref="B16:G16"/>
    <mergeCell ref="B17:G17"/>
    <mergeCell ref="B18:G18"/>
    <mergeCell ref="A19:D19"/>
    <mergeCell ref="E19:G19"/>
    <mergeCell ref="A35:G35"/>
    <mergeCell ref="B37:C37"/>
    <mergeCell ref="E37:F37"/>
    <mergeCell ref="A39:G39"/>
  </mergeCells>
  <pageMargins left="0.23622047244094491" right="0.23622047244094491" top="0.74803149606299213" bottom="0.74803149606299213" header="0.31496062992125984" footer="0.31496062992125984"/>
  <pageSetup paperSize="9" scale="86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TABELLE!$C$10:$C$20</xm:f>
          </x14:formula1>
          <xm:sqref>A14:G14</xm:sqref>
        </x14:dataValidation>
        <x14:dataValidation type="list" allowBlank="1" showInputMessage="1" showErrorMessage="1" xr:uid="{00000000-0002-0000-0100-000001000000}">
          <x14:formula1>
            <xm:f>TABELLE!$C$2:$C$8</xm:f>
          </x14:formula1>
          <xm:sqref>B16:G18</xm:sqref>
        </x14:dataValidation>
        <x14:dataValidation type="list" allowBlank="1" showInputMessage="1" showErrorMessage="1" xr:uid="{00000000-0002-0000-0100-000002000000}">
          <x14:formula1>
            <xm:f>TABELLE!$C$22:$C$24</xm:f>
          </x14:formula1>
          <xm:sqref>E19:G19</xm:sqref>
        </x14:dataValidation>
        <x14:dataValidation type="list" allowBlank="1" showInputMessage="1" showErrorMessage="1" xr:uid="{00000000-0002-0000-0100-000003000000}">
          <x14:formula1>
            <xm:f>TABELLE!$C$26:$C$31</xm:f>
          </x14:formula1>
          <xm:sqref>A21:G21</xm:sqref>
        </x14:dataValidation>
        <x14:dataValidation type="list" allowBlank="1" showInputMessage="1" showErrorMessage="1" xr:uid="{00000000-0002-0000-0100-000004000000}">
          <x14:formula1>
            <xm:f>TABELLE!$C$33:$C$38</xm:f>
          </x14:formula1>
          <xm:sqref>A23:G23</xm:sqref>
        </x14:dataValidation>
        <x14:dataValidation type="list" allowBlank="1" showInputMessage="1" showErrorMessage="1" xr:uid="{00000000-0002-0000-0100-000005000000}">
          <x14:formula1>
            <xm:f>TABELLE!$C$40:$C$44</xm:f>
          </x14:formula1>
          <xm:sqref>B26:G26</xm:sqref>
        </x14:dataValidation>
        <x14:dataValidation type="list" allowBlank="1" showInputMessage="1" showErrorMessage="1" xr:uid="{00000000-0002-0000-0100-000006000000}">
          <x14:formula1>
            <xm:f>TABELLE!$A$71:$A$74</xm:f>
          </x14:formula1>
          <xm:sqref>C27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"/>
  <sheetViews>
    <sheetView topLeftCell="C1" workbookViewId="0">
      <selection activeCell="Y16" sqref="Y16"/>
    </sheetView>
  </sheetViews>
  <sheetFormatPr defaultColWidth="9.1796875" defaultRowHeight="14.5" x14ac:dyDescent="0.35"/>
  <cols>
    <col min="1" max="16384" width="9.1796875" style="17"/>
  </cols>
  <sheetData>
    <row r="1" spans="1:32" x14ac:dyDescent="0.35">
      <c r="A1" s="21">
        <v>1</v>
      </c>
      <c r="B1" s="21">
        <v>2</v>
      </c>
      <c r="C1" s="21">
        <v>3</v>
      </c>
      <c r="D1" s="21" t="s">
        <v>41</v>
      </c>
      <c r="E1" s="21" t="s">
        <v>42</v>
      </c>
      <c r="F1" s="21">
        <v>5</v>
      </c>
      <c r="G1" s="21">
        <v>6</v>
      </c>
      <c r="H1" s="21">
        <v>7</v>
      </c>
      <c r="I1" s="21">
        <v>8</v>
      </c>
      <c r="J1" s="21">
        <v>9</v>
      </c>
      <c r="K1" s="21">
        <v>10</v>
      </c>
      <c r="L1" s="21">
        <v>11</v>
      </c>
      <c r="M1" s="21">
        <v>12</v>
      </c>
      <c r="N1" s="21">
        <v>13</v>
      </c>
      <c r="O1" s="21">
        <v>14</v>
      </c>
      <c r="P1" s="21">
        <v>15</v>
      </c>
      <c r="Q1" s="21">
        <v>16</v>
      </c>
      <c r="R1" s="21" t="s">
        <v>43</v>
      </c>
      <c r="S1" s="21" t="s">
        <v>44</v>
      </c>
      <c r="T1" s="21" t="s">
        <v>45</v>
      </c>
      <c r="U1" s="21" t="s">
        <v>46</v>
      </c>
      <c r="V1" s="21" t="s">
        <v>47</v>
      </c>
      <c r="W1" s="21" t="s">
        <v>48</v>
      </c>
      <c r="X1" s="21" t="s">
        <v>51</v>
      </c>
      <c r="Y1" s="21" t="s">
        <v>52</v>
      </c>
      <c r="Z1" s="21" t="s">
        <v>53</v>
      </c>
      <c r="AA1" s="21" t="s">
        <v>54</v>
      </c>
      <c r="AB1" s="21" t="s">
        <v>55</v>
      </c>
      <c r="AC1" s="21" t="s">
        <v>56</v>
      </c>
      <c r="AD1" s="21" t="s">
        <v>57</v>
      </c>
      <c r="AE1" s="21" t="s">
        <v>58</v>
      </c>
      <c r="AF1" s="21">
        <v>20</v>
      </c>
    </row>
    <row r="2" spans="1:32" x14ac:dyDescent="0.35">
      <c r="A2" s="17">
        <f>'scheda dati edifici'!$C$4</f>
        <v>0</v>
      </c>
      <c r="B2" s="17">
        <f>'scheda dati edifici'!$B$5</f>
        <v>0</v>
      </c>
      <c r="C2" s="17">
        <f>'scheda dati edifici'!$B$6</f>
        <v>0</v>
      </c>
      <c r="D2" s="17">
        <f>'scheda dati edifici'!$C$7</f>
        <v>0</v>
      </c>
      <c r="E2" s="17">
        <f>'scheda dati edifici'!$F$7</f>
        <v>0</v>
      </c>
      <c r="F2" s="17">
        <f>'scheda dati edifici'!$B$9</f>
        <v>0</v>
      </c>
      <c r="G2" s="17">
        <f>'scheda dati edifici'!$G$9</f>
        <v>0</v>
      </c>
      <c r="H2" s="17">
        <f>'scheda dati edifici'!$B$10</f>
        <v>0</v>
      </c>
      <c r="I2" s="17">
        <f>'scheda dati edifici'!$F$10</f>
        <v>0</v>
      </c>
      <c r="J2" s="17">
        <f>'scheda dati edifici'!$B$11</f>
        <v>0</v>
      </c>
      <c r="K2" s="17">
        <f>'scheda dati edifici'!$G$11</f>
        <v>0</v>
      </c>
      <c r="L2" s="17">
        <f>'scheda dati edifici'!$G$12</f>
        <v>0</v>
      </c>
      <c r="M2" s="17">
        <f>'scheda dati edifici'!$G$13</f>
        <v>0</v>
      </c>
      <c r="N2" s="17">
        <f>'scheda dati edifici'!$A$15</f>
        <v>0</v>
      </c>
      <c r="O2" s="17">
        <f>'scheda dati edifici'!$B$17</f>
        <v>0</v>
      </c>
      <c r="P2" s="17">
        <f>'scheda dati edifici'!$G$17</f>
        <v>0</v>
      </c>
      <c r="Q2" s="17">
        <f>+'scheda dati edifici'!B18</f>
        <v>0</v>
      </c>
      <c r="R2" s="17">
        <f>'scheda dati edifici'!$E$19</f>
        <v>0</v>
      </c>
      <c r="S2" s="17">
        <f>'scheda dati edifici'!$G$19</f>
        <v>0</v>
      </c>
      <c r="T2" s="17">
        <f>'scheda dati edifici'!$B$22</f>
        <v>0</v>
      </c>
      <c r="U2" s="17">
        <f>'scheda dati edifici'!$G$22</f>
        <v>0</v>
      </c>
      <c r="V2" s="17">
        <f>'scheda dati edifici'!$B$24</f>
        <v>0</v>
      </c>
      <c r="W2" s="17">
        <f>'scheda dati edifici'!$G$24</f>
        <v>0</v>
      </c>
      <c r="X2" s="17">
        <f>'scheda dati edifici'!$D$27</f>
        <v>0</v>
      </c>
      <c r="Y2" s="17">
        <f>'scheda dati edifici'!$G$27</f>
        <v>0</v>
      </c>
      <c r="Z2" s="17">
        <f>'scheda dati edifici'!$C$30</f>
        <v>0</v>
      </c>
      <c r="AA2" s="17">
        <f>'scheda dati edifici'!$G$30</f>
        <v>0</v>
      </c>
      <c r="AB2" s="17">
        <f>'scheda dati edifici'!$G$31</f>
        <v>0</v>
      </c>
      <c r="AC2" s="17">
        <f>'scheda dati edifici'!$C$34</f>
        <v>0</v>
      </c>
      <c r="AD2" s="17">
        <f>'scheda dati edifici'!$G$34</f>
        <v>0</v>
      </c>
      <c r="AE2" s="17">
        <f>'scheda dati edifici'!$C$35</f>
        <v>0</v>
      </c>
      <c r="AF2" s="17">
        <f>'scheda dati edifici'!$A$37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2"/>
  <sheetViews>
    <sheetView topLeftCell="S1" workbookViewId="0">
      <selection activeCell="AN2" sqref="AN2"/>
    </sheetView>
  </sheetViews>
  <sheetFormatPr defaultColWidth="9.1796875" defaultRowHeight="14.5" x14ac:dyDescent="0.35"/>
  <cols>
    <col min="1" max="16384" width="9.1796875" style="17"/>
  </cols>
  <sheetData>
    <row r="1" spans="1:40" x14ac:dyDescent="0.35">
      <c r="A1" s="21">
        <v>1</v>
      </c>
      <c r="B1" s="21">
        <v>2</v>
      </c>
      <c r="C1" s="21">
        <v>3</v>
      </c>
      <c r="D1" s="21" t="s">
        <v>41</v>
      </c>
      <c r="E1" s="21" t="s">
        <v>42</v>
      </c>
      <c r="F1" s="21">
        <v>5</v>
      </c>
      <c r="G1" s="21">
        <v>6</v>
      </c>
      <c r="H1" s="21">
        <v>7</v>
      </c>
      <c r="I1" s="21">
        <v>8</v>
      </c>
      <c r="J1" s="21">
        <v>9</v>
      </c>
      <c r="K1" s="21">
        <v>10</v>
      </c>
      <c r="L1" s="21" t="s">
        <v>49</v>
      </c>
      <c r="M1" s="21" t="s">
        <v>50</v>
      </c>
      <c r="N1" s="21" t="s">
        <v>30</v>
      </c>
      <c r="O1" s="21">
        <v>12</v>
      </c>
      <c r="P1" s="21">
        <v>13</v>
      </c>
      <c r="Q1" s="21">
        <v>14</v>
      </c>
      <c r="R1" s="21">
        <v>15</v>
      </c>
      <c r="S1" s="21">
        <v>16</v>
      </c>
      <c r="T1" s="21">
        <v>17</v>
      </c>
      <c r="U1" s="21" t="s">
        <v>45</v>
      </c>
      <c r="V1" s="21" t="s">
        <v>46</v>
      </c>
      <c r="W1" s="21" t="s">
        <v>51</v>
      </c>
      <c r="X1" s="21" t="s">
        <v>52</v>
      </c>
      <c r="Y1" s="21" t="s">
        <v>53</v>
      </c>
      <c r="Z1" s="21" t="s">
        <v>54</v>
      </c>
      <c r="AA1" s="21" t="s">
        <v>55</v>
      </c>
      <c r="AB1" s="21" t="s">
        <v>56</v>
      </c>
      <c r="AC1" s="21" t="s">
        <v>57</v>
      </c>
      <c r="AD1" s="21" t="s">
        <v>143</v>
      </c>
      <c r="AE1" s="21" t="s">
        <v>142</v>
      </c>
      <c r="AF1" s="21" t="s">
        <v>141</v>
      </c>
      <c r="AG1" s="21" t="s">
        <v>140</v>
      </c>
      <c r="AH1" s="21" t="s">
        <v>139</v>
      </c>
      <c r="AI1" s="21" t="s">
        <v>138</v>
      </c>
      <c r="AJ1" s="21" t="s">
        <v>137</v>
      </c>
      <c r="AK1" s="21" t="s">
        <v>166</v>
      </c>
      <c r="AL1" s="21" t="s">
        <v>167</v>
      </c>
      <c r="AM1" s="21" t="s">
        <v>168</v>
      </c>
      <c r="AN1" s="21">
        <v>21</v>
      </c>
    </row>
    <row r="2" spans="1:40" x14ac:dyDescent="0.35">
      <c r="A2" s="17">
        <f>'scheda dati PONTI'!$C$4</f>
        <v>0</v>
      </c>
      <c r="B2" s="17">
        <f>'scheda dati PONTI'!$B$5</f>
        <v>0</v>
      </c>
      <c r="C2" s="17">
        <f>'scheda dati PONTI'!$B$6</f>
        <v>0</v>
      </c>
      <c r="D2" s="17">
        <f>'scheda dati PONTI'!$C$7</f>
        <v>0</v>
      </c>
      <c r="E2" s="17">
        <f>'scheda dati PONTI'!$F$7</f>
        <v>0</v>
      </c>
      <c r="F2" s="17">
        <f>'scheda dati PONTI'!$B$9</f>
        <v>0</v>
      </c>
      <c r="G2" s="17">
        <f>'scheda dati PONTI'!$G$9</f>
        <v>0</v>
      </c>
      <c r="H2" s="17">
        <f>'scheda dati PONTI'!$B$10</f>
        <v>0</v>
      </c>
      <c r="I2" s="17">
        <f>'scheda dati PONTI'!$G$11</f>
        <v>0</v>
      </c>
      <c r="J2" s="17">
        <f>'scheda dati PONTI'!$G$12</f>
        <v>0</v>
      </c>
      <c r="K2" s="17">
        <f>'scheda dati PONTI'!$A$14</f>
        <v>0</v>
      </c>
      <c r="L2" s="17">
        <f>'scheda dati PONTI'!$B$16</f>
        <v>0</v>
      </c>
      <c r="M2" s="17">
        <f>'scheda dati PONTI'!$B$17</f>
        <v>0</v>
      </c>
      <c r="N2" s="17">
        <f>'scheda dati PONTI'!$B$18</f>
        <v>0</v>
      </c>
      <c r="O2" s="17">
        <f>'scheda dati PONTI'!$E$19</f>
        <v>0</v>
      </c>
      <c r="P2" s="17">
        <f>'scheda dati PONTI'!$A$21</f>
        <v>0</v>
      </c>
      <c r="Q2" s="17">
        <f>'scheda dati PONTI'!$A$23</f>
        <v>0</v>
      </c>
      <c r="R2" s="17">
        <f>'scheda dati PONTI'!$B$25</f>
        <v>0</v>
      </c>
      <c r="S2" s="17">
        <f>'scheda dati PONTI'!$G$25</f>
        <v>0</v>
      </c>
      <c r="T2" s="17">
        <f>'scheda dati PONTI'!$E$26</f>
        <v>0</v>
      </c>
      <c r="U2" s="17">
        <f>'scheda dati PONTI'!$E$27</f>
        <v>0</v>
      </c>
      <c r="V2" s="17">
        <f>'scheda dati PONTI'!$G$27</f>
        <v>0</v>
      </c>
      <c r="W2" s="17">
        <f>'scheda dati PONTI'!$B$30</f>
        <v>0</v>
      </c>
      <c r="X2" s="17">
        <f>'scheda dati PONTI'!$G$30</f>
        <v>0</v>
      </c>
      <c r="Y2" s="17">
        <f>'scheda dati PONTI'!$B$32</f>
        <v>0</v>
      </c>
      <c r="Z2" s="17">
        <f>'scheda dati PONTI'!$G$32</f>
        <v>0</v>
      </c>
      <c r="AA2" s="17">
        <f>'scheda dati PONTI'!$C$34</f>
        <v>0</v>
      </c>
      <c r="AB2" s="17">
        <f>'scheda dati PONTI'!$E$34</f>
        <v>0</v>
      </c>
      <c r="AC2" s="17">
        <f>'scheda dati PONTI'!$G$34</f>
        <v>0</v>
      </c>
      <c r="AD2" s="17">
        <f>'scheda dati PONTI'!$D$37</f>
        <v>0</v>
      </c>
      <c r="AE2" s="17">
        <f>'scheda dati PONTI'!$G$37</f>
        <v>0</v>
      </c>
      <c r="AF2" s="17">
        <f>'scheda dati PONTI'!$C$40</f>
        <v>0</v>
      </c>
      <c r="AG2" s="17">
        <f>'scheda dati PONTI'!$G$40</f>
        <v>0</v>
      </c>
      <c r="AH2" s="17">
        <f>'scheda dati PONTI'!$G$41</f>
        <v>0</v>
      </c>
      <c r="AI2" s="17">
        <f>'scheda dati PONTI'!$C$42</f>
        <v>0</v>
      </c>
      <c r="AJ2" s="17">
        <f>'scheda dati PONTI'!$G$42</f>
        <v>0</v>
      </c>
      <c r="AK2" s="17">
        <f>'scheda dati PONTI'!$C$45</f>
        <v>0</v>
      </c>
      <c r="AL2" s="17">
        <f>'scheda dati PONTI'!$G$45</f>
        <v>0</v>
      </c>
      <c r="AM2" s="17">
        <f>'scheda dati PONTI'!$C$46</f>
        <v>0</v>
      </c>
      <c r="AN2" s="17">
        <f>'scheda dati PONTI'!$A$48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4"/>
  <sheetViews>
    <sheetView topLeftCell="A61" workbookViewId="0">
      <selection activeCell="A71" sqref="A71"/>
    </sheetView>
  </sheetViews>
  <sheetFormatPr defaultRowHeight="14.5" x14ac:dyDescent="0.35"/>
  <cols>
    <col min="1" max="1" width="87.7265625" customWidth="1"/>
    <col min="3" max="3" width="64.81640625" bestFit="1" customWidth="1"/>
  </cols>
  <sheetData>
    <row r="1" spans="1:3" x14ac:dyDescent="0.35">
      <c r="A1" s="24" t="s">
        <v>18</v>
      </c>
      <c r="C1" s="24" t="s">
        <v>133</v>
      </c>
    </row>
    <row r="3" spans="1:3" ht="10.9" customHeight="1" x14ac:dyDescent="0.35">
      <c r="A3" t="s">
        <v>116</v>
      </c>
      <c r="C3" t="s">
        <v>134</v>
      </c>
    </row>
    <row r="4" spans="1:3" ht="10.9" customHeight="1" x14ac:dyDescent="0.35">
      <c r="A4" s="22" t="s">
        <v>117</v>
      </c>
      <c r="C4" t="s">
        <v>135</v>
      </c>
    </row>
    <row r="5" spans="1:3" ht="10.9" customHeight="1" x14ac:dyDescent="0.35">
      <c r="A5" t="s">
        <v>118</v>
      </c>
      <c r="C5" t="s">
        <v>117</v>
      </c>
    </row>
    <row r="6" spans="1:3" ht="10.9" customHeight="1" x14ac:dyDescent="0.35">
      <c r="A6" t="s">
        <v>119</v>
      </c>
      <c r="C6" t="s">
        <v>136</v>
      </c>
    </row>
    <row r="7" spans="1:3" ht="10.9" customHeight="1" x14ac:dyDescent="0.35">
      <c r="A7" t="s">
        <v>120</v>
      </c>
      <c r="C7" t="s">
        <v>119</v>
      </c>
    </row>
    <row r="8" spans="1:3" ht="10.9" customHeight="1" x14ac:dyDescent="0.35">
      <c r="A8" t="s">
        <v>121</v>
      </c>
      <c r="C8" t="s">
        <v>127</v>
      </c>
    </row>
    <row r="9" spans="1:3" ht="10.9" customHeight="1" x14ac:dyDescent="0.35">
      <c r="A9" t="s">
        <v>122</v>
      </c>
      <c r="C9" s="24" t="s">
        <v>129</v>
      </c>
    </row>
    <row r="10" spans="1:3" ht="10.9" customHeight="1" x14ac:dyDescent="0.35">
      <c r="A10" t="s">
        <v>123</v>
      </c>
    </row>
    <row r="11" spans="1:3" ht="10.9" customHeight="1" x14ac:dyDescent="0.35">
      <c r="A11" s="24" t="s">
        <v>60</v>
      </c>
      <c r="C11" t="s">
        <v>130</v>
      </c>
    </row>
    <row r="12" spans="1:3" ht="10.9" customHeight="1" x14ac:dyDescent="0.35">
      <c r="C12" t="s">
        <v>131</v>
      </c>
    </row>
    <row r="13" spans="1:3" ht="10.9" customHeight="1" x14ac:dyDescent="0.35">
      <c r="A13" t="s">
        <v>62</v>
      </c>
      <c r="C13" t="s">
        <v>132</v>
      </c>
    </row>
    <row r="14" spans="1:3" ht="10.9" customHeight="1" x14ac:dyDescent="0.35">
      <c r="A14" t="s">
        <v>61</v>
      </c>
      <c r="C14" t="s">
        <v>127</v>
      </c>
    </row>
    <row r="15" spans="1:3" ht="10.9" customHeight="1" x14ac:dyDescent="0.35">
      <c r="A15" t="s">
        <v>63</v>
      </c>
      <c r="C15" t="s">
        <v>145</v>
      </c>
    </row>
    <row r="16" spans="1:3" ht="10.9" customHeight="1" x14ac:dyDescent="0.35">
      <c r="A16" t="s">
        <v>64</v>
      </c>
      <c r="C16" t="s">
        <v>146</v>
      </c>
    </row>
    <row r="17" spans="1:3" ht="10.9" customHeight="1" x14ac:dyDescent="0.35">
      <c r="A17" t="s">
        <v>65</v>
      </c>
      <c r="C17" t="s">
        <v>147</v>
      </c>
    </row>
    <row r="18" spans="1:3" ht="10.9" customHeight="1" x14ac:dyDescent="0.35">
      <c r="A18" t="s">
        <v>66</v>
      </c>
      <c r="C18" t="s">
        <v>148</v>
      </c>
    </row>
    <row r="19" spans="1:3" ht="10.9" customHeight="1" x14ac:dyDescent="0.35">
      <c r="A19" t="s">
        <v>67</v>
      </c>
      <c r="C19" t="s">
        <v>149</v>
      </c>
    </row>
    <row r="20" spans="1:3" ht="10.9" customHeight="1" x14ac:dyDescent="0.35">
      <c r="A20" t="s">
        <v>68</v>
      </c>
      <c r="C20" t="s">
        <v>150</v>
      </c>
    </row>
    <row r="21" spans="1:3" ht="10.9" customHeight="1" x14ac:dyDescent="0.35">
      <c r="A21" t="s">
        <v>69</v>
      </c>
      <c r="C21" s="24" t="s">
        <v>155</v>
      </c>
    </row>
    <row r="22" spans="1:3" ht="10.9" customHeight="1" x14ac:dyDescent="0.35">
      <c r="A22" t="s">
        <v>70</v>
      </c>
    </row>
    <row r="23" spans="1:3" x14ac:dyDescent="0.35">
      <c r="A23" t="s">
        <v>71</v>
      </c>
      <c r="C23" t="s">
        <v>153</v>
      </c>
    </row>
    <row r="24" spans="1:3" x14ac:dyDescent="0.35">
      <c r="A24" t="s">
        <v>72</v>
      </c>
      <c r="C24" t="s">
        <v>154</v>
      </c>
    </row>
    <row r="25" spans="1:3" ht="29" x14ac:dyDescent="0.35">
      <c r="A25" s="22" t="s">
        <v>73</v>
      </c>
      <c r="C25" s="24" t="s">
        <v>156</v>
      </c>
    </row>
    <row r="26" spans="1:3" ht="29" x14ac:dyDescent="0.35">
      <c r="A26" s="22" t="s">
        <v>74</v>
      </c>
    </row>
    <row r="27" spans="1:3" x14ac:dyDescent="0.35">
      <c r="A27" t="s">
        <v>75</v>
      </c>
      <c r="C27" t="s">
        <v>162</v>
      </c>
    </row>
    <row r="28" spans="1:3" x14ac:dyDescent="0.35">
      <c r="A28" t="s">
        <v>76</v>
      </c>
      <c r="C28" t="s">
        <v>163</v>
      </c>
    </row>
    <row r="29" spans="1:3" x14ac:dyDescent="0.35">
      <c r="A29" t="s">
        <v>77</v>
      </c>
      <c r="C29" t="s">
        <v>164</v>
      </c>
    </row>
    <row r="30" spans="1:3" x14ac:dyDescent="0.35">
      <c r="A30" t="s">
        <v>78</v>
      </c>
      <c r="C30" t="s">
        <v>165</v>
      </c>
    </row>
    <row r="31" spans="1:3" x14ac:dyDescent="0.35">
      <c r="A31" t="s">
        <v>79</v>
      </c>
      <c r="C31" t="s">
        <v>127</v>
      </c>
    </row>
    <row r="32" spans="1:3" x14ac:dyDescent="0.35">
      <c r="A32" t="s">
        <v>80</v>
      </c>
      <c r="C32" s="24" t="s">
        <v>157</v>
      </c>
    </row>
    <row r="33" spans="1:3" x14ac:dyDescent="0.35">
      <c r="A33" t="s">
        <v>81</v>
      </c>
    </row>
    <row r="34" spans="1:3" x14ac:dyDescent="0.35">
      <c r="A34" t="s">
        <v>82</v>
      </c>
      <c r="C34" t="s">
        <v>158</v>
      </c>
    </row>
    <row r="35" spans="1:3" x14ac:dyDescent="0.35">
      <c r="A35" t="s">
        <v>83</v>
      </c>
      <c r="C35" t="s">
        <v>159</v>
      </c>
    </row>
    <row r="36" spans="1:3" x14ac:dyDescent="0.35">
      <c r="A36" t="s">
        <v>84</v>
      </c>
      <c r="C36" t="s">
        <v>160</v>
      </c>
    </row>
    <row r="37" spans="1:3" x14ac:dyDescent="0.35">
      <c r="A37" t="s">
        <v>85</v>
      </c>
      <c r="C37" t="s">
        <v>161</v>
      </c>
    </row>
    <row r="38" spans="1:3" x14ac:dyDescent="0.35">
      <c r="A38" t="s">
        <v>86</v>
      </c>
      <c r="C38" t="s">
        <v>119</v>
      </c>
    </row>
    <row r="39" spans="1:3" x14ac:dyDescent="0.35">
      <c r="A39" t="s">
        <v>87</v>
      </c>
      <c r="C39" s="24" t="s">
        <v>111</v>
      </c>
    </row>
    <row r="40" spans="1:3" x14ac:dyDescent="0.35">
      <c r="A40" t="s">
        <v>88</v>
      </c>
    </row>
    <row r="41" spans="1:3" x14ac:dyDescent="0.35">
      <c r="A41" t="s">
        <v>89</v>
      </c>
      <c r="C41" t="s">
        <v>112</v>
      </c>
    </row>
    <row r="42" spans="1:3" ht="29" x14ac:dyDescent="0.35">
      <c r="A42" s="22" t="s">
        <v>90</v>
      </c>
      <c r="C42" t="s">
        <v>113</v>
      </c>
    </row>
    <row r="43" spans="1:3" x14ac:dyDescent="0.35">
      <c r="A43" t="s">
        <v>91</v>
      </c>
      <c r="C43" t="s">
        <v>114</v>
      </c>
    </row>
    <row r="44" spans="1:3" x14ac:dyDescent="0.35">
      <c r="A44" t="s">
        <v>92</v>
      </c>
      <c r="C44" t="s">
        <v>115</v>
      </c>
    </row>
    <row r="45" spans="1:3" ht="29" x14ac:dyDescent="0.35">
      <c r="A45" s="22" t="s">
        <v>93</v>
      </c>
    </row>
    <row r="46" spans="1:3" ht="29" x14ac:dyDescent="0.35">
      <c r="A46" s="22" t="s">
        <v>94</v>
      </c>
    </row>
    <row r="47" spans="1:3" x14ac:dyDescent="0.35">
      <c r="A47" t="s">
        <v>95</v>
      </c>
    </row>
    <row r="48" spans="1:3" x14ac:dyDescent="0.35">
      <c r="A48" t="s">
        <v>96</v>
      </c>
    </row>
    <row r="49" spans="1:1" x14ac:dyDescent="0.35">
      <c r="A49" t="s">
        <v>97</v>
      </c>
    </row>
    <row r="50" spans="1:1" x14ac:dyDescent="0.35">
      <c r="A50" t="s">
        <v>98</v>
      </c>
    </row>
    <row r="51" spans="1:1" x14ac:dyDescent="0.35">
      <c r="A51" t="s">
        <v>99</v>
      </c>
    </row>
    <row r="52" spans="1:1" x14ac:dyDescent="0.35">
      <c r="A52" t="s">
        <v>100</v>
      </c>
    </row>
    <row r="53" spans="1:1" x14ac:dyDescent="0.35">
      <c r="A53" t="s">
        <v>101</v>
      </c>
    </row>
    <row r="54" spans="1:1" x14ac:dyDescent="0.35">
      <c r="A54" t="s">
        <v>102</v>
      </c>
    </row>
    <row r="55" spans="1:1" x14ac:dyDescent="0.35">
      <c r="A55" t="s">
        <v>103</v>
      </c>
    </row>
    <row r="56" spans="1:1" x14ac:dyDescent="0.35">
      <c r="A56" t="s">
        <v>104</v>
      </c>
    </row>
    <row r="57" spans="1:1" x14ac:dyDescent="0.35">
      <c r="A57" t="s">
        <v>105</v>
      </c>
    </row>
    <row r="58" spans="1:1" x14ac:dyDescent="0.35">
      <c r="A58" t="s">
        <v>106</v>
      </c>
    </row>
    <row r="59" spans="1:1" x14ac:dyDescent="0.35">
      <c r="A59" t="s">
        <v>107</v>
      </c>
    </row>
    <row r="60" spans="1:1" x14ac:dyDescent="0.35">
      <c r="A60" t="s">
        <v>108</v>
      </c>
    </row>
    <row r="61" spans="1:1" x14ac:dyDescent="0.35">
      <c r="A61" t="s">
        <v>109</v>
      </c>
    </row>
    <row r="63" spans="1:1" x14ac:dyDescent="0.35">
      <c r="A63" s="24" t="s">
        <v>110</v>
      </c>
    </row>
    <row r="65" spans="1:1" x14ac:dyDescent="0.35">
      <c r="A65" t="s">
        <v>124</v>
      </c>
    </row>
    <row r="66" spans="1:1" x14ac:dyDescent="0.35">
      <c r="A66" t="s">
        <v>125</v>
      </c>
    </row>
    <row r="67" spans="1:1" x14ac:dyDescent="0.35">
      <c r="A67" t="s">
        <v>126</v>
      </c>
    </row>
    <row r="68" spans="1:1" x14ac:dyDescent="0.35">
      <c r="A68" t="s">
        <v>127</v>
      </c>
    </row>
    <row r="69" spans="1:1" x14ac:dyDescent="0.35">
      <c r="A69" s="24" t="s">
        <v>111</v>
      </c>
    </row>
    <row r="71" spans="1:1" x14ac:dyDescent="0.35">
      <c r="A71" t="s">
        <v>112</v>
      </c>
    </row>
    <row r="72" spans="1:1" x14ac:dyDescent="0.35">
      <c r="A72" t="s">
        <v>113</v>
      </c>
    </row>
    <row r="73" spans="1:1" x14ac:dyDescent="0.35">
      <c r="A73" t="s">
        <v>114</v>
      </c>
    </row>
    <row r="74" spans="1:1" x14ac:dyDescent="0.35">
      <c r="A74" t="s">
        <v>115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scheda dati edifici</vt:lpstr>
      <vt:lpstr>scheda dati PONTI</vt:lpstr>
      <vt:lpstr>Foglio dati edifici</vt:lpstr>
      <vt:lpstr>Foglio dati ponti</vt:lpstr>
      <vt:lpstr>TABELLE</vt:lpstr>
      <vt:lpstr>'scheda dati edifici'!Area_stampa</vt:lpstr>
      <vt:lpstr>'scheda dati PONTI'!Area_stampa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grassi</dc:creator>
  <cp:lastModifiedBy>v g</cp:lastModifiedBy>
  <cp:lastPrinted>2019-12-30T21:19:15Z</cp:lastPrinted>
  <dcterms:created xsi:type="dcterms:W3CDTF">2019-12-28T21:44:17Z</dcterms:created>
  <dcterms:modified xsi:type="dcterms:W3CDTF">2019-12-30T21:19:36Z</dcterms:modified>
</cp:coreProperties>
</file>